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<sst xmlns="http://schemas.openxmlformats.org/spreadsheetml/2006/main" count="28" uniqueCount="26">
  <si>
    <t>山丹县2020年度第二期生猪养殖企业贷款贴息公示清单</t>
  </si>
  <si>
    <t>序号</t>
  </si>
  <si>
    <t>市州</t>
  </si>
  <si>
    <t>县区</t>
  </si>
  <si>
    <t>乡镇</t>
  </si>
  <si>
    <t>企业名称</t>
  </si>
  <si>
    <t>贷款银行</t>
  </si>
  <si>
    <t>贷款金额  （万元）</t>
  </si>
  <si>
    <t>放款日期</t>
  </si>
  <si>
    <t>到期日期</t>
  </si>
  <si>
    <t>贴息时间（起）</t>
  </si>
  <si>
    <t>贴息时间（止）</t>
  </si>
  <si>
    <t>实际贴息天数（天）</t>
  </si>
  <si>
    <t>贴息比例</t>
  </si>
  <si>
    <t>贴息金额    （万元）</t>
  </si>
  <si>
    <t>小计</t>
  </si>
  <si>
    <t>备注</t>
  </si>
  <si>
    <t>张掖市</t>
  </si>
  <si>
    <t>山丹县</t>
  </si>
  <si>
    <t>清泉镇</t>
  </si>
  <si>
    <t>山丹县全鑫养殖专业合作社</t>
  </si>
  <si>
    <t>甘肃山丹农村商业银行营业部</t>
  </si>
  <si>
    <t>大马营镇</t>
  </si>
  <si>
    <t>山丹县焉溪生态农业综合开发有限责任公司</t>
  </si>
  <si>
    <t>甘肃山丹农村商业银行花寨支行</t>
  </si>
  <si>
    <t>合计</t>
  </si>
</sst>
</file>

<file path=xl/styles.xml><?xml version="1.0" encoding="utf-8"?>
<styleSheet xmlns="http://schemas.openxmlformats.org/spreadsheetml/2006/main">
  <numFmts count="10">
    <numFmt numFmtId="176" formatCode="yyyy&quot;年&quot;m&quot;月&quot;d&quot;日&quot;;@"/>
    <numFmt numFmtId="177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);\(0.00\)"/>
    <numFmt numFmtId="179" formatCode="yyyy&quot;年&quot;mm&quot;月&quot;dd&quot;日&quot;;@"/>
    <numFmt numFmtId="180" formatCode="0.0000_);\(0.0000\)"/>
    <numFmt numFmtId="181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6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80" fontId="0" fillId="2" borderId="1" xfId="0" applyNumberFormat="1" applyFill="1" applyBorder="1" applyAlignment="1">
      <alignment horizontal="center" vertical="center" wrapText="1"/>
    </xf>
    <xf numFmtId="181" fontId="6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1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J14" sqref="J14"/>
    </sheetView>
  </sheetViews>
  <sheetFormatPr defaultColWidth="9" defaultRowHeight="13.5" outlineLevelRow="4"/>
  <cols>
    <col min="8" max="8" width="15" customWidth="1"/>
    <col min="9" max="9" width="15.625" customWidth="1"/>
    <col min="10" max="10" width="15.375" customWidth="1"/>
    <col min="11" max="11" width="15.875" customWidth="1"/>
    <col min="14" max="14" width="9.25"/>
  </cols>
  <sheetData>
    <row r="1" ht="27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0.5" spans="1:1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6" t="s">
        <v>8</v>
      </c>
      <c r="I2" s="6" t="s">
        <v>9</v>
      </c>
      <c r="J2" s="3" t="s">
        <v>10</v>
      </c>
      <c r="K2" s="3" t="s">
        <v>11</v>
      </c>
      <c r="L2" s="15" t="s">
        <v>12</v>
      </c>
      <c r="M2" s="16" t="s">
        <v>13</v>
      </c>
      <c r="N2" s="17" t="s">
        <v>14</v>
      </c>
      <c r="O2" s="18" t="s">
        <v>15</v>
      </c>
      <c r="P2" s="3" t="s">
        <v>16</v>
      </c>
    </row>
    <row r="3" ht="54" spans="1:16">
      <c r="A3" s="4">
        <v>1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7">
        <v>300</v>
      </c>
      <c r="H3" s="8">
        <v>44072</v>
      </c>
      <c r="I3" s="8">
        <v>44436</v>
      </c>
      <c r="J3" s="8">
        <v>44072</v>
      </c>
      <c r="K3" s="8">
        <v>44196</v>
      </c>
      <c r="L3" s="19">
        <f t="shared" ref="L3:L4" si="0">K3-J3+1</f>
        <v>125</v>
      </c>
      <c r="M3" s="20">
        <v>0.02</v>
      </c>
      <c r="N3" s="21">
        <f t="shared" ref="N3:N4" si="1">G3*M3/366*L3</f>
        <v>2.04918032786885</v>
      </c>
      <c r="O3" s="18">
        <v>2.05</v>
      </c>
      <c r="P3" s="4"/>
    </row>
    <row r="4" ht="54" spans="1:16">
      <c r="A4" s="4">
        <v>2</v>
      </c>
      <c r="B4" s="4" t="s">
        <v>17</v>
      </c>
      <c r="C4" s="4" t="s">
        <v>18</v>
      </c>
      <c r="D4" s="4" t="s">
        <v>22</v>
      </c>
      <c r="E4" s="9" t="s">
        <v>23</v>
      </c>
      <c r="F4" s="4" t="s">
        <v>24</v>
      </c>
      <c r="G4" s="7">
        <v>150</v>
      </c>
      <c r="H4" s="8">
        <v>43943</v>
      </c>
      <c r="I4" s="8">
        <v>44307</v>
      </c>
      <c r="J4" s="8">
        <v>43943</v>
      </c>
      <c r="K4" s="8">
        <v>44196</v>
      </c>
      <c r="L4" s="19">
        <f t="shared" si="0"/>
        <v>254</v>
      </c>
      <c r="M4" s="20">
        <v>0.02</v>
      </c>
      <c r="N4" s="21">
        <f t="shared" si="1"/>
        <v>2.08196721311475</v>
      </c>
      <c r="O4" s="18">
        <v>2.08</v>
      </c>
      <c r="P4" s="4"/>
    </row>
    <row r="5" s="1" customFormat="1" ht="14.25" spans="1:16">
      <c r="A5" s="10" t="s">
        <v>25</v>
      </c>
      <c r="B5" s="11"/>
      <c r="C5" s="11"/>
      <c r="D5" s="11"/>
      <c r="E5" s="11"/>
      <c r="F5" s="12"/>
      <c r="G5" s="13">
        <f>SUM(G3:G4)</f>
        <v>450</v>
      </c>
      <c r="H5" s="14"/>
      <c r="I5" s="14"/>
      <c r="J5" s="22"/>
      <c r="K5" s="22"/>
      <c r="L5" s="23"/>
      <c r="M5" s="24"/>
      <c r="N5" s="25">
        <f>SUM(N3:N4)</f>
        <v>4.13114754098361</v>
      </c>
      <c r="O5" s="26">
        <f>SUM(O3:O4)</f>
        <v>4.13</v>
      </c>
      <c r="P5" s="22"/>
    </row>
  </sheetData>
  <mergeCells count="2">
    <mergeCell ref="A1:P1"/>
    <mergeCell ref="A5:F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吴吉瑛</cp:lastModifiedBy>
  <dcterms:created xsi:type="dcterms:W3CDTF">2006-09-13T11:21:00Z</dcterms:created>
  <dcterms:modified xsi:type="dcterms:W3CDTF">2021-10-14T02:00:31Z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B420D5CDC9D145A3BD64902E0ACDCA41</vt:lpwstr>
  </property>
  <property fmtid="{D5CDD505-2E9C-101B-9397-08002B2CF9AE}" pid="3" name="KSOProductBuildVer">
    <vt:lpwstr>2052-11.1.0.10938</vt:lpwstr>
  </property>
</Properties>
</file>